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 xWindow="240" yWindow="120" windowWidth="14940" windowHeight="9225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r="G23"/>
  <c r="F23"/>
  <c r="E23"/>
  <c r="H23"/>
  <c r="G13"/>
  <c r="F13"/>
  <c r="E13"/>
  <c r="H13"/>
  <c r="H22"/>
  <c r="H21"/>
  <c r="H20"/>
  <c r="H19"/>
  <c r="H18"/>
  <c r="H17"/>
  <c r="H16"/>
  <c r="H12"/>
  <c r="H11"/>
  <c r="H10"/>
  <c r="H9"/>
  <c r="H8"/>
  <c r="H7"/>
  <c r="H6"/>
  <c r="H5"/>
  <c r="H4"/>
  <c r="H3"/>
  <c r="H2"/>
</calcChain>
</file>

<file path=xl/sharedStrings.xml><?xml version="1.0" encoding="utf-8"?>
<sst xmlns="http://schemas.openxmlformats.org/spreadsheetml/2006/main">
  <si>
    <t>Lp.</t>
  </si>
  <si>
    <t>§</t>
  </si>
  <si>
    <t>PRZYCHODY</t>
  </si>
  <si>
    <t>Uchwała budżetowa</t>
  </si>
  <si>
    <t>Zwiększenie</t>
  </si>
  <si>
    <t>Zmiejszenie</t>
  </si>
  <si>
    <t>Plan po zmianie</t>
  </si>
  <si>
    <t>Przychody z zaciągniętych pożyczek na finansowanie zadań realizowanych z udziałem środków z budżetu UE w tym prefinansowanie środków unijnych</t>
  </si>
  <si>
    <t>Sprzedaż obligacji skarbowych na rynku krajowym</t>
  </si>
  <si>
    <t>Sprzedaż innych papierów wartościowych emitowanych przez jst</t>
  </si>
  <si>
    <t>Przychody z prywatyzacji majątku gminy</t>
  </si>
  <si>
    <t>Spłaty pożyczek i kredytów udzielonych ze środków samorządu</t>
  </si>
  <si>
    <t>Planowane do zaciągnięcia kredyty długoterminowe</t>
  </si>
  <si>
    <t>Planowane do zaciągnięcia pożyczki długoterminowe</t>
  </si>
  <si>
    <t>Wolne środki z tytułu rozliczeń kredytów i pożyczek w tym środków na pokrycie deficytu</t>
  </si>
  <si>
    <t>Nadwyżka budżetowaz lat ubiegłych w tym na pokrycie deficytu</t>
  </si>
  <si>
    <t>RAZEM PRZYCHODY</t>
  </si>
  <si>
    <t>ROZCHODY</t>
  </si>
  <si>
    <t>Spłata pożyczek otrzymanych na finansowanie zadań realizowanych z udziałem środków z budżetu UE w tym na prefinansowanie środków unijnych</t>
  </si>
  <si>
    <t>Wykup obligacji skarbowych sprzedawanych na rynku krajowym</t>
  </si>
  <si>
    <t>Wykup innych papierów wartościowych</t>
  </si>
  <si>
    <t>Pożyczki udzielone przez samorząd innym</t>
  </si>
  <si>
    <t>Spłata kredytów długoterminowych</t>
  </si>
  <si>
    <t>Spłata pożyczek długoterminowych</t>
  </si>
  <si>
    <t>Lokaty</t>
  </si>
  <si>
    <t>RAZEM ROZCHODY</t>
  </si>
  <si>
    <t>Informacje uzupełniające:</t>
  </si>
  <si>
    <t>I</t>
  </si>
  <si>
    <t>Pokrycie deficytu (niedoboru) budżetowego</t>
  </si>
  <si>
    <t>1)</t>
  </si>
  <si>
    <t>Kredytem długoterminowym</t>
  </si>
  <si>
    <t>1.000.000,00</t>
  </si>
  <si>
    <t>2)</t>
  </si>
  <si>
    <t>Pożyczką długoterminową</t>
  </si>
  <si>
    <t>3)</t>
  </si>
  <si>
    <t>Nadwyżką budżetową z lat ubiegłuch</t>
  </si>
  <si>
    <t>4)</t>
  </si>
  <si>
    <t>Wolnymi środkami z tytułu rozliczeń kredytów i pożyczek</t>
  </si>
  <si>
    <t>5)</t>
  </si>
  <si>
    <t>Przychodami ze sprzedaży papierów wartościowych</t>
  </si>
  <si>
    <t>6)</t>
  </si>
  <si>
    <t>Przychodami z prywatyzacji majątku</t>
  </si>
  <si>
    <t>II</t>
  </si>
  <si>
    <t>Przeznaczenie planowanej nadwyżki budżetu bieżącego roku</t>
  </si>
  <si>
    <t>(róznica dochodów nad wydatkami</t>
  </si>
  <si>
    <t>Spłaty kredytów i pożyczek w bieżącym roku</t>
  </si>
  <si>
    <t>Wykup papierów wartościowych w przyszłych latach</t>
  </si>
  <si>
    <t>Na zadania przyszłych okresów</t>
  </si>
  <si>
    <t>Cyberbezpieczny samorząd - 112.827,00</t>
  </si>
  <si>
    <t>Wolne srodki - 22.599,43 zł</t>
  </si>
</sst>
</file>

<file path=xl/styles.xml><?xml version="1.0" encoding="utf-8"?>
<styleSheet xmlns="http://schemas.openxmlformats.org/spreadsheetml/2006/main">
  <numFmts count="2">
    <numFmt numFmtId="164" formatCode="000,000.00"/>
    <numFmt numFmtId="165" formatCode="00,000.00"/>
  </numFmts>
  <fonts count="5">
    <font>
      <sz val="10"/>
      <color theme="1"/>
      <name val="Arial"/>
      <family val="2"/>
    </font>
    <font>
      <b/>
      <sz val="10"/>
      <color theme="1"/>
      <name val="Arial"/>
    </font>
    <font>
      <b/>
      <sz val="9.5"/>
      <color theme="1"/>
      <name val="Times New Roman"/>
    </font>
    <font>
      <b/>
      <sz val="9"/>
      <color theme="1"/>
      <name val="Times New Roman"/>
    </font>
    <font>
      <sz val="9.5"/>
      <color theme="1"/>
      <name val="Times New Roman"/>
    </font>
  </fonts>
  <fills count="2">
    <fill>
      <patternFill patternType="none"/>
    </fill>
    <fill>
      <patternFill patternType="gray125"/>
    </fill>
  </fills>
  <borders count="8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bottom style="dotted">
        <color rgb="FF000000"/>
      </bottom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wrapText="1"/>
    </xf>
    <xf numFmtId="2" fontId="4" fillId="0" borderId="1" xfId="0" applyNumberFormat="1" applyFont="1" applyFill="1" applyBorder="1" applyAlignment="1">
      <alignment vertical="center"/>
    </xf>
    <xf numFmtId="0" fontId="4" fillId="0" borderId="0" xfId="0" applyFont="1" applyBorder="1"/>
    <xf numFmtId="0" fontId="4" fillId="0" borderId="0" xfId="0" applyFont="1"/>
    <xf numFmtId="2" fontId="4" fillId="0" borderId="1" xfId="0" applyNumberFormat="1" applyFont="1" applyFill="1" applyBorder="1" applyAlignment="1"/>
    <xf numFmtId="2" fontId="4" fillId="0" borderId="1" xfId="0" applyNumberFormat="1" applyFont="1" applyFill="1" applyBorder="1" applyAlignment="1">
      <alignment horizontal="right" vertical="center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wrapText="1"/>
    </xf>
    <xf numFmtId="164" fontId="4" fillId="0" borderId="2" xfId="0" applyNumberFormat="1" applyFont="1" applyFill="1" applyBorder="1" applyAlignment="1">
      <alignment horizontal="right" vertical="center"/>
    </xf>
    <xf numFmtId="2" fontId="4" fillId="0" borderId="2" xfId="0" applyNumberFormat="1" applyFont="1" applyFill="1" applyBorder="1" applyAlignment="1">
      <alignment horizontal="right" vertical="center"/>
    </xf>
    <xf numFmtId="0" fontId="4" fillId="0" borderId="3" xfId="0" applyFont="1" applyBorder="1" applyAlignment="1">
      <alignment wrapText="1"/>
    </xf>
    <xf numFmtId="164" fontId="4" fillId="0" borderId="3" xfId="0" applyNumberFormat="1" applyFont="1" applyFill="1" applyBorder="1" applyAlignment="1">
      <alignment horizontal="right" vertical="center"/>
    </xf>
    <xf numFmtId="2" fontId="4" fillId="0" borderId="3" xfId="0" applyNumberFormat="1" applyFont="1" applyFill="1" applyBorder="1" applyAlignment="1">
      <alignment horizontal="right" vertical="center"/>
    </xf>
    <xf numFmtId="164" fontId="4" fillId="0" borderId="1" xfId="0" applyNumberFormat="1" applyFont="1" applyFill="1" applyBorder="1" applyAlignment="1">
      <alignment horizontal="right" vertic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164" fontId="4" fillId="0" borderId="1" xfId="0" applyNumberFormat="1" applyFont="1" applyFill="1" applyBorder="1" applyAlignment="1"/>
    <xf numFmtId="0" fontId="4" fillId="0" borderId="2" xfId="0" applyFont="1" applyBorder="1" applyAlignment="1">
      <alignment horizontal="center" vertical="center"/>
    </xf>
    <xf numFmtId="0" fontId="4" fillId="0" borderId="0" xfId="0" applyFont="1" applyBorder="1" applyAlignment="1">
      <alignment wrapText="1"/>
    </xf>
    <xf numFmtId="0" fontId="4" fillId="0" borderId="3" xfId="0" applyFont="1" applyBorder="1" applyAlignment="1">
      <alignment horizontal="center" vertical="center"/>
    </xf>
    <xf numFmtId="165" fontId="4" fillId="0" borderId="1" xfId="0" applyNumberFormat="1" applyFont="1" applyFill="1" applyBorder="1" applyAlignment="1"/>
    <xf numFmtId="0" fontId="4" fillId="0" borderId="7" xfId="0" applyFont="1" applyBorder="1" applyAlignment="1">
      <alignment horizontal="center"/>
    </xf>
    <xf numFmtId="0" fontId="4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 topLeftCell="A13">
      <selection activeCell="G28" sqref="F28:G28"/>
    </sheetView>
  </sheetViews>
  <sheetFormatPr defaultRowHeight="12.6"/>
  <cols>
    <col min="1" max="1" width="3.86" customWidth="1"/>
    <col min="2" max="2" width="3.29" customWidth="1"/>
    <col min="3" max="3" width="4.14" customWidth="1"/>
    <col min="4" max="4" width="47.14" customWidth="1"/>
    <col min="5" max="5" width="12.14" customWidth="1"/>
    <col min="6" max="6" width="10" customWidth="1"/>
    <col min="7" max="7" width="10.14" customWidth="1"/>
    <col min="8" max="8" width="11.86" customWidth="1"/>
  </cols>
  <sheetData>
    <row r="1" s="1" customFormat="1">
      <c r="B1" s="2" t="s">
        <v>0</v>
      </c>
      <c r="C1" s="2" t="s">
        <v>1</v>
      </c>
      <c r="D1" s="2" t="s">
        <v>2</v>
      </c>
      <c r="E1" s="3" t="s">
        <v>3</v>
      </c>
      <c r="F1" s="3" t="s">
        <v>4</v>
      </c>
      <c r="G1" s="3" t="s">
        <v>5</v>
      </c>
      <c r="H1" s="3" t="s">
        <v>6</v>
      </c>
      <c r="I1" s="4"/>
      <c r="J1" s="5"/>
      <c r="K1" s="5"/>
      <c r="L1" s="5"/>
      <c r="M1" s="5"/>
      <c r="N1" s="5"/>
      <c r="O1" s="5"/>
      <c r="P1" s="5"/>
    </row>
    <row r="2">
      <c r="B2" s="6">
        <v>1</v>
      </c>
      <c r="C2" s="6">
        <v>903</v>
      </c>
      <c r="D2" s="7" t="s">
        <v>7</v>
      </c>
      <c r="E2" s="8"/>
      <c r="F2" s="8"/>
      <c r="G2" s="8"/>
      <c r="H2" s="8">
        <f t="shared" ref="H2:H12" si="0">E2+F2-G2</f>
        <v>0</v>
      </c>
      <c r="I2" s="9"/>
      <c r="J2" s="10"/>
      <c r="K2" s="10"/>
      <c r="L2" s="10"/>
      <c r="M2" s="10"/>
      <c r="N2" s="10"/>
      <c r="O2" s="10"/>
      <c r="P2" s="10"/>
    </row>
    <row r="3">
      <c r="B3" s="6">
        <v>2</v>
      </c>
      <c r="C3" s="6">
        <v>911</v>
      </c>
      <c r="D3" s="7" t="s">
        <v>8</v>
      </c>
      <c r="E3" s="11"/>
      <c r="F3" s="11"/>
      <c r="G3" s="11"/>
      <c r="H3" s="11">
        <f t="shared" si="0"/>
        <v>0</v>
      </c>
      <c r="I3" s="9"/>
      <c r="J3" s="10"/>
      <c r="K3" s="10"/>
      <c r="L3" s="10"/>
      <c r="M3" s="10"/>
      <c r="N3" s="10"/>
      <c r="O3" s="10"/>
      <c r="P3" s="10"/>
    </row>
    <row r="4">
      <c r="B4" s="6">
        <v>3</v>
      </c>
      <c r="C4" s="6">
        <v>931</v>
      </c>
      <c r="D4" s="7" t="s">
        <v>9</v>
      </c>
      <c r="E4" s="12"/>
      <c r="F4" s="12"/>
      <c r="G4" s="12"/>
      <c r="H4" s="12">
        <f t="shared" si="0"/>
        <v>0</v>
      </c>
      <c r="I4" s="9"/>
      <c r="J4" s="10"/>
      <c r="K4" s="10"/>
      <c r="L4" s="10"/>
      <c r="M4" s="10"/>
      <c r="N4" s="10"/>
      <c r="O4" s="10"/>
      <c r="P4" s="10"/>
    </row>
    <row r="5">
      <c r="B5" s="6">
        <v>4</v>
      </c>
      <c r="C5" s="6">
        <v>941</v>
      </c>
      <c r="D5" s="13" t="s">
        <v>10</v>
      </c>
      <c r="E5" s="12"/>
      <c r="F5" s="12"/>
      <c r="G5" s="12"/>
      <c r="H5" s="12">
        <f t="shared" si="0"/>
        <v>0</v>
      </c>
      <c r="I5" s="9"/>
      <c r="J5" s="10"/>
      <c r="K5" s="10"/>
      <c r="L5" s="10"/>
      <c r="M5" s="10"/>
      <c r="N5" s="10"/>
      <c r="O5" s="10"/>
      <c r="P5" s="10"/>
    </row>
    <row r="6">
      <c r="B6" s="6"/>
      <c r="C6" s="6">
        <v>942</v>
      </c>
      <c r="D6" s="13"/>
      <c r="E6" s="12"/>
      <c r="F6" s="12"/>
      <c r="G6" s="12"/>
      <c r="H6" s="12">
        <f t="shared" si="0"/>
        <v>0</v>
      </c>
      <c r="I6" s="9"/>
      <c r="J6" s="10"/>
      <c r="K6" s="10"/>
      <c r="L6" s="10"/>
      <c r="M6" s="10"/>
      <c r="N6" s="10"/>
      <c r="O6" s="10"/>
      <c r="P6" s="10"/>
    </row>
    <row r="7">
      <c r="B7" s="6"/>
      <c r="C7" s="6">
        <v>944</v>
      </c>
      <c r="D7" s="13"/>
      <c r="E7" s="12"/>
      <c r="F7" s="12"/>
      <c r="G7" s="12"/>
      <c r="H7" s="12">
        <f t="shared" si="0"/>
        <v>0</v>
      </c>
      <c r="I7" s="9"/>
      <c r="J7" s="10"/>
      <c r="K7" s="10"/>
      <c r="L7" s="10"/>
      <c r="M7" s="10"/>
      <c r="N7" s="10"/>
      <c r="O7" s="10"/>
      <c r="P7" s="10"/>
    </row>
    <row r="8">
      <c r="B8" s="6">
        <v>5</v>
      </c>
      <c r="C8" s="6">
        <v>951</v>
      </c>
      <c r="D8" s="7" t="s">
        <v>11</v>
      </c>
      <c r="E8" s="12"/>
      <c r="F8" s="12"/>
      <c r="G8" s="12"/>
      <c r="H8" s="12">
        <f t="shared" si="0"/>
        <v>0</v>
      </c>
      <c r="I8" s="9"/>
      <c r="J8" s="10"/>
      <c r="K8" s="10"/>
      <c r="L8" s="10"/>
      <c r="M8" s="10"/>
      <c r="N8" s="10"/>
      <c r="O8" s="10"/>
      <c r="P8" s="10"/>
    </row>
    <row r="9">
      <c r="B9" s="6">
        <v>6</v>
      </c>
      <c r="C9" s="6">
        <v>952</v>
      </c>
      <c r="D9" s="14" t="s">
        <v>12</v>
      </c>
      <c r="E9" s="15">
        <v>2159950</v>
      </c>
      <c r="F9" s="16"/>
      <c r="G9" s="16"/>
      <c r="H9" s="15">
        <f t="shared" si="0"/>
        <v>2159950</v>
      </c>
      <c r="I9" s="9"/>
      <c r="J9" s="10"/>
      <c r="K9" s="10"/>
      <c r="L9" s="10"/>
      <c r="M9" s="10"/>
      <c r="N9" s="10"/>
      <c r="O9" s="10"/>
      <c r="P9" s="10"/>
    </row>
    <row r="10">
      <c r="B10" s="6"/>
      <c r="C10" s="6"/>
      <c r="D10" s="17" t="s">
        <v>13</v>
      </c>
      <c r="E10" s="18"/>
      <c r="F10" s="19"/>
      <c r="G10" s="19"/>
      <c r="H10" s="19">
        <f t="shared" si="0"/>
        <v>0</v>
      </c>
      <c r="I10" s="9"/>
      <c r="J10" s="10"/>
      <c r="K10" s="10"/>
      <c r="L10" s="10"/>
      <c r="M10" s="10"/>
      <c r="N10" s="10"/>
      <c r="O10" s="10"/>
      <c r="P10" s="10"/>
    </row>
    <row r="11">
      <c r="B11" s="6">
        <v>7</v>
      </c>
      <c r="C11" s="6">
        <v>950</v>
      </c>
      <c r="D11" s="7" t="s">
        <v>14</v>
      </c>
      <c r="E11" s="20"/>
      <c r="F11" s="12">
        <v>135426.42999999999</v>
      </c>
      <c r="G11" s="12"/>
      <c r="H11" s="12">
        <f t="shared" si="0"/>
        <v>135426.42999999999</v>
      </c>
      <c r="I11" s="9"/>
      <c r="J11" s="10"/>
      <c r="K11" s="10"/>
      <c r="L11" s="10"/>
      <c r="M11" s="10"/>
      <c r="N11" s="10"/>
      <c r="O11" s="10"/>
      <c r="P11" s="10"/>
    </row>
    <row r="12">
      <c r="B12" s="6">
        <v>8</v>
      </c>
      <c r="C12" s="6">
        <v>957</v>
      </c>
      <c r="D12" s="7" t="s">
        <v>15</v>
      </c>
      <c r="E12" s="20"/>
      <c r="F12" s="12"/>
      <c r="G12" s="12"/>
      <c r="H12" s="12">
        <f t="shared" si="0"/>
        <v>0</v>
      </c>
      <c r="I12" s="9"/>
      <c r="J12" s="10"/>
      <c r="K12" s="10"/>
      <c r="L12" s="10"/>
      <c r="M12" s="10"/>
      <c r="N12" s="10"/>
      <c r="O12" s="10"/>
      <c r="P12" s="10"/>
    </row>
    <row r="13">
      <c r="B13" s="21" t="s">
        <v>16</v>
      </c>
      <c r="C13" s="22"/>
      <c r="D13" s="23"/>
      <c r="E13" s="24">
        <f t="shared" ref="E13:G13" si="1">E2+E3+E4+E5+E6+E7+E8+E9+E10+E11+E12</f>
        <v>2159950</v>
      </c>
      <c r="F13" s="11">
        <f t="shared" si="1"/>
        <v>135426.42999999999</v>
      </c>
      <c r="G13" s="11">
        <f t="shared" si="1"/>
        <v>0</v>
      </c>
      <c r="H13" s="24">
        <f>E13+F13-G13</f>
        <v>2295376.4300000002</v>
      </c>
      <c r="I13" s="9"/>
      <c r="J13" s="10"/>
      <c r="K13" s="10"/>
      <c r="L13" s="10"/>
      <c r="M13" s="10"/>
      <c r="N13" s="10"/>
      <c r="O13" s="10"/>
      <c r="P13" s="10"/>
    </row>
    <row r="14" ht="6.75" customHeight="1">
      <c r="B14" s="9"/>
      <c r="C14" s="9"/>
      <c r="D14" s="9"/>
      <c r="E14" s="9"/>
      <c r="F14" s="9"/>
      <c r="G14" s="9"/>
      <c r="H14" s="9"/>
      <c r="I14" s="10"/>
      <c r="J14" s="10"/>
      <c r="K14" s="10"/>
      <c r="L14" s="10"/>
      <c r="M14" s="10"/>
      <c r="N14" s="10"/>
      <c r="O14" s="10"/>
      <c r="P14" s="10"/>
    </row>
    <row r="15">
      <c r="B15" s="2" t="s">
        <v>0</v>
      </c>
      <c r="C15" s="2" t="s">
        <v>1</v>
      </c>
      <c r="D15" s="2" t="s">
        <v>17</v>
      </c>
      <c r="E15" s="3" t="s">
        <v>3</v>
      </c>
      <c r="F15" s="3" t="s">
        <v>4</v>
      </c>
      <c r="G15" s="3" t="s">
        <v>5</v>
      </c>
      <c r="H15" s="3" t="s">
        <v>6</v>
      </c>
      <c r="I15" s="10"/>
      <c r="J15" s="10"/>
      <c r="K15" s="10"/>
      <c r="L15" s="10"/>
      <c r="M15" s="10"/>
      <c r="N15" s="10"/>
      <c r="O15" s="10"/>
      <c r="P15" s="10"/>
    </row>
    <row r="16">
      <c r="B16" s="6">
        <v>1</v>
      </c>
      <c r="C16" s="6">
        <v>963</v>
      </c>
      <c r="D16" s="7" t="s">
        <v>18</v>
      </c>
      <c r="E16" s="11"/>
      <c r="F16" s="11"/>
      <c r="G16" s="11"/>
      <c r="H16" s="11">
        <f t="shared" ref="H16:H22" si="2">E16+F16-G16</f>
        <v>0</v>
      </c>
      <c r="I16" s="9"/>
      <c r="J16" s="10"/>
      <c r="K16" s="10"/>
      <c r="L16" s="10"/>
      <c r="M16" s="10"/>
      <c r="N16" s="10"/>
      <c r="O16" s="10"/>
      <c r="P16" s="10"/>
    </row>
    <row r="17">
      <c r="B17" s="6">
        <v>2</v>
      </c>
      <c r="C17" s="6">
        <v>971</v>
      </c>
      <c r="D17" s="7" t="s">
        <v>19</v>
      </c>
      <c r="E17" s="11"/>
      <c r="F17" s="11"/>
      <c r="G17" s="11"/>
      <c r="H17" s="11">
        <f t="shared" si="2"/>
        <v>0</v>
      </c>
      <c r="I17" s="9"/>
      <c r="J17" s="10"/>
      <c r="K17" s="10"/>
      <c r="L17" s="10"/>
      <c r="M17" s="10"/>
      <c r="N17" s="10"/>
      <c r="O17" s="10"/>
      <c r="P17" s="10"/>
    </row>
    <row r="18">
      <c r="B18" s="6">
        <v>3</v>
      </c>
      <c r="C18" s="6">
        <v>982</v>
      </c>
      <c r="D18" s="7" t="s">
        <v>20</v>
      </c>
      <c r="E18" s="11"/>
      <c r="F18" s="11"/>
      <c r="G18" s="11"/>
      <c r="H18" s="11">
        <f t="shared" si="2"/>
        <v>0</v>
      </c>
      <c r="I18" s="9"/>
      <c r="J18" s="10"/>
      <c r="K18" s="10"/>
      <c r="L18" s="10"/>
      <c r="M18" s="10"/>
      <c r="N18" s="10"/>
      <c r="O18" s="10"/>
      <c r="P18" s="10"/>
    </row>
    <row r="19">
      <c r="B19" s="6">
        <v>4</v>
      </c>
      <c r="C19" s="6">
        <v>991</v>
      </c>
      <c r="D19" s="7" t="s">
        <v>21</v>
      </c>
      <c r="E19" s="11"/>
      <c r="F19" s="11"/>
      <c r="G19" s="11"/>
      <c r="H19" s="11">
        <f t="shared" si="2"/>
        <v>0</v>
      </c>
      <c r="I19" s="9"/>
      <c r="J19" s="10"/>
      <c r="K19" s="10"/>
      <c r="L19" s="10"/>
      <c r="M19" s="10"/>
      <c r="N19" s="10"/>
      <c r="O19" s="10"/>
      <c r="P19" s="10"/>
    </row>
    <row r="20">
      <c r="B20" s="25">
        <v>5</v>
      </c>
      <c r="C20" s="6">
        <v>992</v>
      </c>
      <c r="D20" s="26" t="s">
        <v>22</v>
      </c>
      <c r="E20" s="24">
        <v>1159950</v>
      </c>
      <c r="F20" s="24"/>
      <c r="G20" s="24"/>
      <c r="H20" s="24">
        <f t="shared" si="2"/>
        <v>1159950</v>
      </c>
      <c r="I20" s="9"/>
      <c r="J20" s="10"/>
      <c r="K20" s="10"/>
      <c r="L20" s="10"/>
      <c r="M20" s="10"/>
      <c r="N20" s="10"/>
      <c r="O20" s="10"/>
      <c r="P20" s="10"/>
    </row>
    <row r="21">
      <c r="B21" s="27"/>
      <c r="C21" s="6"/>
      <c r="D21" s="26" t="s">
        <v>23</v>
      </c>
      <c r="E21" s="11"/>
      <c r="F21" s="11"/>
      <c r="G21" s="11"/>
      <c r="H21" s="11">
        <f t="shared" si="2"/>
        <v>0</v>
      </c>
      <c r="I21" s="9"/>
      <c r="J21" s="10"/>
      <c r="K21" s="10"/>
      <c r="L21" s="10"/>
      <c r="M21" s="10"/>
      <c r="N21" s="10"/>
      <c r="O21" s="10"/>
      <c r="P21" s="10"/>
    </row>
    <row r="22">
      <c r="B22" s="6">
        <v>6</v>
      </c>
      <c r="C22" s="6">
        <v>994</v>
      </c>
      <c r="D22" s="7" t="s">
        <v>24</v>
      </c>
      <c r="E22" s="11"/>
      <c r="F22" s="11"/>
      <c r="G22" s="11"/>
      <c r="H22" s="11">
        <f t="shared" si="2"/>
        <v>0</v>
      </c>
      <c r="I22" s="9"/>
      <c r="J22" s="10"/>
      <c r="K22" s="10"/>
      <c r="L22" s="10"/>
      <c r="M22" s="10"/>
      <c r="N22" s="10"/>
      <c r="O22" s="10"/>
      <c r="P22" s="10"/>
    </row>
    <row r="23">
      <c r="B23" s="21" t="s">
        <v>25</v>
      </c>
      <c r="C23" s="22"/>
      <c r="D23" s="23"/>
      <c r="E23" s="24">
        <f t="shared" ref="E23:G23" si="3">E16+E17+E18+E19+E20+E21+E22</f>
        <v>1159950</v>
      </c>
      <c r="F23" s="11">
        <f t="shared" si="3"/>
        <v>0</v>
      </c>
      <c r="G23" s="11">
        <f t="shared" si="3"/>
        <v>0</v>
      </c>
      <c r="H23" s="28">
        <f>E23+F23-G23</f>
        <v>1159950</v>
      </c>
      <c r="I23" s="9"/>
      <c r="J23" s="10"/>
      <c r="K23" s="10"/>
      <c r="L23" s="10"/>
      <c r="M23" s="10"/>
      <c r="N23" s="10"/>
      <c r="O23" s="10"/>
      <c r="P23" s="10"/>
    </row>
    <row r="24" ht="5.4" customHeight="1">
      <c r="B24" s="10"/>
      <c r="C24" s="10"/>
      <c r="D24" s="10"/>
      <c r="E24" s="9"/>
      <c r="F24" s="10"/>
      <c r="G24" s="10"/>
      <c r="H24" s="9"/>
      <c r="I24" s="10"/>
      <c r="J24" s="10"/>
      <c r="K24" s="10"/>
      <c r="L24" s="10"/>
      <c r="M24" s="10"/>
      <c r="N24" s="10"/>
      <c r="O24" s="10"/>
      <c r="P24" s="10"/>
    </row>
    <row r="25">
      <c r="B25" s="10" t="s">
        <v>26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</row>
    <row r="26">
      <c r="B26" s="10" t="s">
        <v>27</v>
      </c>
      <c r="C26" s="10" t="s">
        <v>28</v>
      </c>
      <c r="D26" s="10"/>
      <c r="E26" s="10"/>
      <c r="F26" s="29">
        <v>1135426.4299999999</v>
      </c>
      <c r="G26" s="29"/>
      <c r="H26" s="10"/>
      <c r="I26" s="10"/>
      <c r="J26" s="10"/>
      <c r="K26" s="10"/>
      <c r="L26" s="10"/>
      <c r="M26" s="10"/>
      <c r="N26" s="10"/>
      <c r="O26" s="10"/>
      <c r="P26" s="10"/>
    </row>
    <row r="27">
      <c r="B27" s="10"/>
      <c r="C27" s="10" t="s">
        <v>29</v>
      </c>
      <c r="D27" s="10" t="s">
        <v>30</v>
      </c>
      <c r="E27" s="10"/>
      <c r="F27" s="29" t="s">
        <v>31</v>
      </c>
      <c r="G27" s="29"/>
      <c r="H27" s="10"/>
      <c r="I27" s="10"/>
      <c r="J27" s="10"/>
      <c r="K27" s="10"/>
      <c r="L27" s="10"/>
      <c r="M27" s="10"/>
      <c r="N27" s="10"/>
      <c r="O27" s="10"/>
      <c r="P27" s="10"/>
    </row>
    <row r="28">
      <c r="B28" s="10"/>
      <c r="C28" s="10" t="s">
        <v>32</v>
      </c>
      <c r="D28" s="10" t="s">
        <v>33</v>
      </c>
      <c r="E28" s="10"/>
      <c r="F28" s="29"/>
      <c r="G28" s="29"/>
      <c r="H28" s="10"/>
      <c r="I28" s="10"/>
      <c r="J28" s="10"/>
      <c r="K28" s="10"/>
      <c r="L28" s="10"/>
      <c r="M28" s="10"/>
      <c r="N28" s="10"/>
      <c r="O28" s="10"/>
      <c r="P28" s="10"/>
    </row>
    <row r="29">
      <c r="B29" s="10"/>
      <c r="C29" s="10" t="s">
        <v>34</v>
      </c>
      <c r="D29" s="10" t="s">
        <v>35</v>
      </c>
      <c r="E29" s="10"/>
      <c r="F29" s="29"/>
      <c r="G29" s="29"/>
      <c r="H29" s="10"/>
      <c r="I29" s="10"/>
      <c r="J29" s="10"/>
      <c r="K29" s="10"/>
      <c r="L29" s="10"/>
      <c r="M29" s="10"/>
      <c r="N29" s="10"/>
      <c r="O29" s="10"/>
      <c r="P29" s="10"/>
    </row>
    <row r="30">
      <c r="B30" s="10"/>
      <c r="C30" s="10" t="s">
        <v>36</v>
      </c>
      <c r="D30" s="10" t="s">
        <v>37</v>
      </c>
      <c r="E30" s="10"/>
      <c r="F30" s="29">
        <v>135426.42999999999</v>
      </c>
      <c r="G30" s="29"/>
      <c r="H30" s="10"/>
      <c r="I30" s="10"/>
      <c r="J30" s="10"/>
      <c r="K30" s="10"/>
      <c r="L30" s="10"/>
      <c r="M30" s="10"/>
      <c r="N30" s="10"/>
      <c r="O30" s="10"/>
      <c r="P30" s="10"/>
    </row>
    <row r="31">
      <c r="B31" s="10"/>
      <c r="C31" s="10" t="s">
        <v>38</v>
      </c>
      <c r="D31" s="10" t="s">
        <v>39</v>
      </c>
      <c r="E31" s="10"/>
      <c r="F31" s="29"/>
      <c r="G31" s="29"/>
      <c r="H31" s="10"/>
      <c r="I31" s="10"/>
      <c r="J31" s="10"/>
      <c r="K31" s="10"/>
      <c r="L31" s="10"/>
      <c r="M31" s="10"/>
      <c r="N31" s="10"/>
      <c r="O31" s="10"/>
      <c r="P31" s="10"/>
    </row>
    <row r="32">
      <c r="B32" s="10"/>
      <c r="C32" s="10" t="s">
        <v>40</v>
      </c>
      <c r="D32" s="10" t="s">
        <v>41</v>
      </c>
      <c r="E32" s="10"/>
      <c r="F32" s="29"/>
      <c r="G32" s="29"/>
      <c r="H32" s="10"/>
      <c r="I32" s="10"/>
      <c r="J32" s="10"/>
      <c r="K32" s="10"/>
      <c r="L32" s="10"/>
      <c r="M32" s="10"/>
      <c r="N32" s="10"/>
      <c r="O32" s="10"/>
      <c r="P32" s="10"/>
    </row>
    <row r="33" ht="6.75" customHeight="1">
      <c r="B33" s="10"/>
      <c r="C33" s="10"/>
      <c r="D33" s="10"/>
      <c r="E33" s="10"/>
      <c r="F33" s="30"/>
      <c r="G33" s="30"/>
      <c r="H33" s="10"/>
      <c r="I33" s="10"/>
      <c r="J33" s="10"/>
      <c r="K33" s="10"/>
      <c r="L33" s="10"/>
      <c r="M33" s="10"/>
      <c r="N33" s="10"/>
      <c r="O33" s="10"/>
      <c r="P33" s="10"/>
    </row>
    <row r="34">
      <c r="B34" s="10" t="s">
        <v>42</v>
      </c>
      <c r="C34" s="10" t="s">
        <v>43</v>
      </c>
      <c r="D34" s="10"/>
      <c r="E34" s="10"/>
      <c r="F34" s="29"/>
      <c r="G34" s="29"/>
      <c r="H34" s="10"/>
      <c r="I34" s="10"/>
      <c r="J34" s="10"/>
      <c r="K34" s="10"/>
      <c r="L34" s="10"/>
      <c r="M34" s="10"/>
      <c r="N34" s="10"/>
      <c r="O34" s="10"/>
      <c r="P34" s="10"/>
    </row>
    <row r="35">
      <c r="A35" s="10"/>
      <c r="B35" s="10"/>
      <c r="C35" s="10" t="s">
        <v>44</v>
      </c>
      <c r="D35" s="10"/>
      <c r="E35" s="10"/>
      <c r="F35" s="30"/>
      <c r="G35" s="30"/>
      <c r="H35" s="10"/>
      <c r="I35" s="10"/>
      <c r="J35" s="10"/>
    </row>
    <row r="36">
      <c r="A36" s="10"/>
      <c r="B36" s="10"/>
      <c r="C36" s="10" t="s">
        <v>29</v>
      </c>
      <c r="D36" s="10" t="s">
        <v>45</v>
      </c>
      <c r="E36" s="10"/>
      <c r="F36" s="29"/>
      <c r="G36" s="29"/>
      <c r="H36" s="10"/>
      <c r="I36" s="10"/>
      <c r="J36" s="10"/>
    </row>
    <row r="37">
      <c r="A37" s="10"/>
      <c r="B37" s="10"/>
      <c r="C37" s="10" t="s">
        <v>32</v>
      </c>
      <c r="D37" s="10" t="s">
        <v>46</v>
      </c>
      <c r="E37" s="10"/>
      <c r="F37" s="29"/>
      <c r="G37" s="29"/>
      <c r="H37" s="10"/>
      <c r="I37" s="10"/>
      <c r="J37" s="10"/>
    </row>
    <row r="38">
      <c r="A38" s="10"/>
      <c r="B38" s="10"/>
      <c r="C38" s="10" t="s">
        <v>34</v>
      </c>
      <c r="D38" s="10" t="s">
        <v>47</v>
      </c>
      <c r="E38" s="10"/>
      <c r="F38" s="29"/>
      <c r="G38" s="29"/>
      <c r="H38" s="10"/>
      <c r="I38" s="10"/>
      <c r="J38" s="10"/>
    </row>
    <row r="39">
      <c r="A39" s="10"/>
      <c r="B39" s="10"/>
      <c r="C39" s="10"/>
      <c r="D39" s="10"/>
      <c r="E39" s="10"/>
      <c r="F39" s="9"/>
      <c r="G39" s="9"/>
      <c r="H39" s="10"/>
      <c r="I39" s="10"/>
      <c r="J39" s="10"/>
    </row>
    <row r="40">
      <c r="A40" s="10"/>
      <c r="B40" s="10"/>
      <c r="C40" s="10"/>
      <c r="D40" s="10"/>
      <c r="E40" s="10"/>
      <c r="F40" s="10"/>
      <c r="G40" s="10"/>
      <c r="H40" s="10"/>
      <c r="I40" s="10"/>
      <c r="J40" s="10"/>
    </row>
    <row r="41">
      <c r="A41" s="10"/>
      <c r="B41" s="10"/>
      <c r="C41" s="10"/>
      <c r="D41" s="10"/>
      <c r="E41" s="10"/>
      <c r="F41" s="10"/>
      <c r="G41" s="10"/>
      <c r="H41" s="10"/>
      <c r="I41" s="10"/>
      <c r="J41" s="10"/>
    </row>
    <row r="42">
      <c r="A42" s="10"/>
      <c r="B42" s="10"/>
      <c r="C42" s="10"/>
      <c r="D42" s="10"/>
      <c r="E42" s="10"/>
      <c r="F42" s="10"/>
      <c r="G42" s="10"/>
      <c r="H42" s="10"/>
      <c r="I42" s="10"/>
      <c r="J42" s="10"/>
    </row>
    <row r="43">
      <c r="A43" s="10"/>
      <c r="B43" s="10"/>
      <c r="C43" s="10"/>
      <c r="D43" s="10" t="s">
        <v>48</v>
      </c>
      <c r="E43" s="10"/>
      <c r="F43" s="10"/>
      <c r="G43" s="10"/>
      <c r="H43" s="10"/>
      <c r="I43" s="10"/>
      <c r="J43" s="10"/>
    </row>
    <row r="44">
      <c r="A44" s="10"/>
      <c r="B44" s="10"/>
      <c r="C44" s="10"/>
      <c r="D44" s="10"/>
      <c r="E44" s="10"/>
      <c r="F44" s="10"/>
      <c r="G44" s="10"/>
      <c r="H44" s="10"/>
      <c r="I44" s="10"/>
      <c r="J44" s="10"/>
    </row>
    <row r="45">
      <c r="A45" s="10"/>
      <c r="B45" s="10"/>
      <c r="C45" s="10"/>
      <c r="D45" s="10" t="s">
        <v>49</v>
      </c>
      <c r="E45" s="10"/>
      <c r="F45" s="10"/>
      <c r="G45" s="10"/>
      <c r="H45" s="10"/>
      <c r="I45" s="10"/>
      <c r="J45" s="10"/>
    </row>
    <row r="46">
      <c r="A46" s="10"/>
      <c r="B46" s="10"/>
      <c r="C46" s="10"/>
      <c r="D46" s="10"/>
      <c r="E46" s="10"/>
      <c r="F46" s="10"/>
      <c r="G46" s="10"/>
      <c r="H46" s="10"/>
      <c r="I46" s="10"/>
      <c r="J46" s="10"/>
    </row>
    <row r="47">
      <c r="A47" s="10"/>
      <c r="B47" s="10"/>
      <c r="C47" s="10"/>
      <c r="D47" s="10"/>
      <c r="E47" s="10"/>
      <c r="F47" s="10"/>
      <c r="G47" s="10"/>
      <c r="H47" s="10"/>
      <c r="I47" s="10"/>
      <c r="J47" s="10"/>
    </row>
    <row r="48">
      <c r="A48" s="10"/>
      <c r="B48" s="10"/>
      <c r="C48" s="10"/>
      <c r="D48" s="10"/>
      <c r="E48" s="10"/>
      <c r="F48" s="10"/>
      <c r="G48" s="10"/>
      <c r="H48" s="10"/>
      <c r="I48" s="10"/>
      <c r="J48" s="10"/>
    </row>
    <row r="49">
      <c r="A49" s="10"/>
      <c r="B49" s="10"/>
      <c r="C49" s="10"/>
      <c r="D49" s="10"/>
      <c r="E49" s="10"/>
      <c r="F49" s="10"/>
      <c r="G49" s="10"/>
      <c r="H49" s="10"/>
      <c r="I49" s="10"/>
      <c r="J49" s="10"/>
    </row>
    <row r="50">
      <c r="A50" s="10"/>
      <c r="B50" s="10"/>
      <c r="C50" s="10"/>
      <c r="D50" s="10"/>
      <c r="E50" s="10"/>
      <c r="F50" s="10"/>
      <c r="G50" s="10"/>
      <c r="H50" s="10"/>
      <c r="I50" s="10"/>
      <c r="J50" s="10"/>
    </row>
    <row r="51">
      <c r="A51" s="10"/>
      <c r="B51" s="10"/>
      <c r="C51" s="10"/>
      <c r="D51" s="10"/>
      <c r="E51" s="10"/>
      <c r="F51" s="10"/>
      <c r="G51" s="10"/>
      <c r="H51" s="10"/>
      <c r="I51" s="10"/>
      <c r="J51" s="10"/>
    </row>
    <row r="52">
      <c r="A52" s="10"/>
      <c r="B52" s="10"/>
      <c r="C52" s="10"/>
      <c r="D52" s="10"/>
      <c r="E52" s="10"/>
      <c r="F52" s="10"/>
      <c r="G52" s="10"/>
      <c r="H52" s="10"/>
      <c r="I52" s="10"/>
      <c r="J52" s="10"/>
    </row>
    <row r="53">
      <c r="A53" s="10"/>
      <c r="B53" s="10"/>
      <c r="C53" s="10"/>
      <c r="D53" s="10"/>
      <c r="E53" s="10"/>
      <c r="F53" s="10"/>
      <c r="G53" s="10"/>
      <c r="H53" s="10"/>
      <c r="I53" s="10"/>
      <c r="J53" s="10"/>
    </row>
    <row r="54">
      <c r="A54" s="10"/>
      <c r="B54" s="10"/>
      <c r="C54" s="10"/>
      <c r="D54" s="10"/>
      <c r="E54" s="10"/>
      <c r="F54" s="10"/>
      <c r="G54" s="10"/>
      <c r="H54" s="10"/>
      <c r="I54" s="10"/>
      <c r="J54" s="10"/>
    </row>
    <row r="55">
      <c r="A55" s="10"/>
      <c r="B55" s="10"/>
      <c r="C55" s="10"/>
      <c r="D55" s="10"/>
      <c r="E55" s="10"/>
      <c r="F55" s="10"/>
      <c r="G55" s="10"/>
      <c r="H55" s="10"/>
      <c r="I55" s="10"/>
      <c r="J55" s="10"/>
    </row>
    <row r="56">
      <c r="A56" s="10"/>
      <c r="B56" s="10"/>
      <c r="C56" s="10"/>
      <c r="D56" s="10"/>
      <c r="E56" s="10"/>
      <c r="F56" s="10"/>
      <c r="G56" s="10"/>
      <c r="H56" s="10"/>
      <c r="I56" s="10"/>
      <c r="J56" s="10"/>
    </row>
    <row r="57">
      <c r="A57" s="10"/>
      <c r="B57" s="10"/>
      <c r="C57" s="10"/>
      <c r="D57" s="10"/>
      <c r="E57" s="10"/>
      <c r="F57" s="10"/>
      <c r="G57" s="10"/>
      <c r="H57" s="10"/>
      <c r="I57" s="10"/>
      <c r="J57" s="10"/>
    </row>
    <row r="58">
      <c r="A58" s="10"/>
      <c r="B58" s="10"/>
      <c r="C58" s="10"/>
      <c r="D58" s="10"/>
      <c r="E58" s="10"/>
      <c r="F58" s="10"/>
      <c r="G58" s="10"/>
      <c r="H58" s="10"/>
      <c r="I58" s="10"/>
      <c r="J58" s="10"/>
    </row>
    <row r="59">
      <c r="A59" s="10"/>
      <c r="B59" s="10"/>
      <c r="C59" s="10"/>
      <c r="D59" s="10"/>
      <c r="E59" s="10"/>
      <c r="F59" s="10"/>
      <c r="G59" s="10"/>
      <c r="H59" s="10"/>
      <c r="I59" s="10"/>
      <c r="J59" s="10"/>
    </row>
    <row r="60">
      <c r="A60" s="10"/>
      <c r="B60" s="10"/>
      <c r="C60" s="10"/>
      <c r="D60" s="10"/>
      <c r="E60" s="10"/>
      <c r="F60" s="10"/>
      <c r="G60" s="10"/>
      <c r="H60" s="10"/>
      <c r="I60" s="10"/>
      <c r="J60" s="10"/>
    </row>
    <row r="61">
      <c r="A61" s="10"/>
      <c r="B61" s="10"/>
      <c r="C61" s="10"/>
      <c r="D61" s="10"/>
      <c r="E61" s="10"/>
      <c r="F61" s="10"/>
      <c r="G61" s="10"/>
      <c r="H61" s="10"/>
      <c r="I61" s="10"/>
      <c r="J61" s="10"/>
    </row>
    <row r="62">
      <c r="A62" s="10"/>
      <c r="B62" s="10"/>
      <c r="C62" s="10"/>
      <c r="D62" s="10"/>
      <c r="E62" s="10"/>
      <c r="F62" s="10"/>
      <c r="G62" s="10"/>
      <c r="H62" s="10"/>
      <c r="I62" s="10"/>
      <c r="J62" s="10"/>
    </row>
  </sheetData>
  <mergeCells count="21">
    <mergeCell ref="B9:B10"/>
    <mergeCell ref="B5:B7"/>
    <mergeCell ref="B20:B21"/>
    <mergeCell ref="C9:C10"/>
    <mergeCell ref="C20:C21"/>
    <mergeCell ref="D5:D7"/>
    <mergeCell ref="B13:D13"/>
    <mergeCell ref="B23:D23"/>
    <mergeCell ref="F26:G26"/>
    <mergeCell ref="F27:G27"/>
    <mergeCell ref="F28:G28"/>
    <mergeCell ref="F29:G29"/>
    <mergeCell ref="F30:G30"/>
    <mergeCell ref="F31:G31"/>
    <mergeCell ref="F32:G32"/>
    <mergeCell ref="F33:G33"/>
    <mergeCell ref="F34:G34"/>
    <mergeCell ref="F35:G35"/>
    <mergeCell ref="F36:G36"/>
    <mergeCell ref="F37:G37"/>
    <mergeCell ref="F38:G38"/>
  </mergeCells>
  <pageMargins left="0.75" right="0.75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>
  <AppVersion>14.0300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cp:lastModifiedBy>Aleksandra Rucińska</cp:lastModifiedBy>
  <dcterms:modified xsi:type="dcterms:W3CDTF">2026-04-17T08:40:56Z</dcterms:modified>
</cp:coreProperties>
</file>